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EB460CCE-11FE-47B3-ADD1-3A55C155ECF1}" xr6:coauthVersionLast="47" xr6:coauthVersionMax="47" xr10:uidLastSave="{00000000-0000-0000-0000-000000000000}"/>
  <bookViews>
    <workbookView xWindow="780" yWindow="7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<sst xmlns="http://schemas.openxmlformats.org/spreadsheetml/2006/main" count="251" uniqueCount="162">
  <si>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</si>
  <si>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</si>
  <si>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</si>
  <si>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</si>
  <si>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</si>
  <si>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</si>
  <si>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</si>
  <si>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</si>
  <si>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</si>
  <si>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</si>
  <si>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</si>
  <si>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</si>
  <si>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</si>
  <si>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</si>
  <si>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</si>
  <si>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</si>
  <si>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</si>
  <si>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</si>
  <si>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</si>
  <si>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</si>
  <si>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</si>
  <si>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</si>
  <si>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</si>
  <si>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</si>
  <si>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</si>
  <si>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</si>
  <si>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</si>
  <si>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</si>
  <si>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</si>
  <si>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</si>
  <si>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</si>
  <si>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</si>
  <si>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</si>
  <si>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</si>
  <si>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</si>
  <si>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</si>
  <si>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</si>
  <si>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</si>
  <si>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</si>
  <si>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</si>
  <si>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</si>
  <si>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</si>
  <si>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</si>
  <si>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</si>
  <si>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</si>
  <si>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</si>
  <si>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</si>
  <si>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</si>
  <si>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</si>
  <si>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</si>
  <si>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</si>
  <si>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</si>
  <si>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</si>
  <si>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</si>
  <si>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</si>
  <si>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</si>
  <si>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</si>
  <si>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</si>
  <si>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</si>
  <si>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</si>
  <si>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</si>
  <si>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</si>
  <si>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</si>
  <si>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</si>
  <si>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</si>
  <si>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</si>
  <si>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</si>
  <si>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</si>
  <si>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</si>
  <si>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</si>
  <si>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</si>
  <si>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</si>
  <si>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</si>
  <si>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</si>
  <si>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</si>
  <si>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</si>
  <si>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</si>
  <si>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</si>
  <si>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</si>
  <si>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</si>
  <si>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</si>
  <si>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</si>
  <si>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</si>
  <si>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</si>
  <si>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</si>
  <si>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</si>
  <si>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</si>
  <si>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164</t>
  </si>
  <si>
    <t>SZUK-OWA2</t>
  </si>
  <si>
    <t>Próbne poszukiwania owadów w ściole metodą dwóch drzew próbnych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</si>
  <si>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</si>
  <si>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</si>
  <si>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</si>
  <si>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</si>
  <si>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</si>
  <si>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</si>
  <si>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</si>
  <si>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</si>
  <si>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</si>
  <si>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</si>
  <si>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</si>
  <si>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</si>
  <si>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</si>
  <si>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</si>
  <si>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</si>
  <si>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</si>
  <si>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</si>
  <si>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</si>
  <si>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</si>
  <si>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</si>
  <si>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</si>
  <si>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</si>
  <si>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</si>
  <si>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</si>
  <si>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</si>
  <si>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</si>
  <si>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904</t>
  </si>
  <si>
    <t>DYZUR PAD</t>
  </si>
  <si>
    <t>Dyżur w punkcie alarmowo - dyspozycyjnym</t>
  </si>
  <si>
    <t>MIES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</si>
  <si>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</si>
  <si>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</si>
  <si>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</si>
  <si>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</si>
  <si>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</si>
  <si>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</si>
  <si>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</si>
  <si>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</si>
  <si>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</si>
  <si>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</si>
  <si>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</si>
  <si>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</si>
  <si>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</si>
  <si>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</si>
  <si>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</si>
  <si>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</si>
  <si>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</si>
  <si>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</si>
  <si>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</si>
  <si>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</si>
  <si>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</si>
  <si>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</si>
  <si>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</si>
  <si>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</si>
  <si>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2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</si>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</sst>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136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137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138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139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140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141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142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143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145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2996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146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1015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147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346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148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1714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1197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11.65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11.65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0.1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133.13999999999999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28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32</v>
      </c>
      <c r="G58" s="8">
        <v>59.42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0.1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59.52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2.2999999999999998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7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48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6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0.34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9.4499999999999993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0.16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10.85</v>
      </c>
      <c r="H68" s="28">
        <v>0</v>
      </c>
      <c r="I68" s="26">
        <f>ROUND(G68* H68,2)</f>
        <v>0</v>
      </c>
      <c r="J68" s="5">
        <v>23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7.8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68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90</v>
      </c>
      <c r="G73" s="8">
        <v>25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275.99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83</v>
      </c>
      <c r="G75" s="8">
        <v>4</v>
      </c>
      <c r="H75" s="28">
        <v>0</v>
      </c>
      <c r="I75" s="26">
        <f>ROUND(G75* H75,2)</f>
        <v>0</v>
      </c>
      <c r="J75" s="5">
        <v>23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83</v>
      </c>
      <c r="G76" s="8">
        <v>20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83</v>
      </c>
      <c r="G78" s="8">
        <v>47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83</v>
      </c>
      <c r="G79" s="8">
        <v>24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83</v>
      </c>
      <c r="G80" s="8">
        <v>15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25</v>
      </c>
      <c r="G81" s="8">
        <v>3.11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119</v>
      </c>
      <c r="G82" s="8">
        <v>7.5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39</v>
      </c>
      <c r="G83" s="8">
        <v>0.21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123</v>
      </c>
      <c r="D84" s="6" t="s">
        <v>124</v>
      </c>
      <c r="E84" s="7" t="s">
        <v>96</v>
      </c>
      <c r="F84" s="6" t="s">
        <v>83</v>
      </c>
      <c r="G84" s="8">
        <v>117.3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83</v>
      </c>
      <c r="G85" s="8">
        <v>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128</v>
      </c>
      <c r="D86" s="6" t="s">
        <v>129</v>
      </c>
      <c r="E86" s="7" t="s">
        <v>107</v>
      </c>
      <c r="F86" s="6" t="s">
        <v>83</v>
      </c>
      <c r="G86" s="8">
        <v>9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55.9" customHeight="1" x14ac:dyDescent="0.2"/>
    <row r="88" spans="2:14" s="1" customFormat="1" ht="21.4" customHeight="1" x14ac:dyDescent="0.2">
      <c r="B88" s="15" t="s">
        <v>130</v>
      </c>
      <c r="C88" s="15"/>
      <c r="D88" s="15"/>
      <c r="E88" s="15"/>
      <c r="F88" s="29">
        <f>ROUND(I32+I37+I42+I47+I50+I51+I52+I53+I54+I55+I56+I57+I58+I59+I60+I61+I62+I63+I64+I65+I66+I67+I68+I69+I70+I71+I72+I73+I74+I75+I76+I77+I78+I79+I80+I81+I82+I83+I84+I85+I86,2)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21.4" customHeight="1" x14ac:dyDescent="0.2">
      <c r="B89" s="15" t="s">
        <v>131</v>
      </c>
      <c r="C89" s="15"/>
      <c r="D89" s="15"/>
      <c r="E89" s="15"/>
      <c r="F89" s="32">
        <f>ROUND(L32+L37+L42+L47+L50+L51+L52+L53+L54+L55+L56+L57+L58+L59+L60+L61+L62+L63+L64+L65+L66+L67+L68+L69+L70+L71+L72+L73+L74+L75+L76+L77+L78+L79+L80+L81+L82+L83+L84+L85+L86,2)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11.1" customHeight="1" x14ac:dyDescent="0.2"/>
    <row r="91" spans="2:14" s="1" customFormat="1" ht="80.099999999999994" customHeight="1" x14ac:dyDescent="0.2">
      <c r="B91" s="36" t="s">
        <v>149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110.1" customHeight="1" x14ac:dyDescent="0.2">
      <c r="B93" s="36" t="s">
        <v>150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5.25" customHeight="1" x14ac:dyDescent="0.2"/>
    <row r="95" spans="2:14" s="1" customFormat="1" ht="110.1" customHeight="1" x14ac:dyDescent="0.2">
      <c r="B95" s="10" t="s">
        <v>151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C97" s="17" t="s">
        <v>132</v>
      </c>
      <c r="D97" s="17"/>
      <c r="E97" s="17"/>
      <c r="F97" s="20" t="s">
        <v>133</v>
      </c>
      <c r="G97" s="20"/>
      <c r="H97" s="20"/>
      <c r="I97" s="20"/>
      <c r="J97" s="20"/>
      <c r="K97" s="20"/>
      <c r="L97" s="20"/>
    </row>
    <row r="98" spans="2:14" s="1" customFormat="1" ht="28.7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.65" customHeight="1" x14ac:dyDescent="0.2"/>
    <row r="103" spans="2:14" s="1" customFormat="1" ht="203.1" customHeight="1" x14ac:dyDescent="0.2">
      <c r="B103" s="36" t="s">
        <v>152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36.950000000000003" customHeight="1" x14ac:dyDescent="0.2">
      <c r="B105" s="37" t="s">
        <v>153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7.9" customHeight="1" x14ac:dyDescent="0.2">
      <c r="C107" s="17" t="s">
        <v>134</v>
      </c>
      <c r="D107" s="17"/>
      <c r="E107" s="17"/>
      <c r="F107" s="18" t="s">
        <v>135</v>
      </c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C108" s="1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2:14" s="1" customFormat="1" ht="28.7" customHeight="1" x14ac:dyDescent="0.2">
      <c r="C109" s="16"/>
      <c r="D109" s="16"/>
      <c r="E109" s="16"/>
      <c r="F109" s="16"/>
      <c r="G109" s="16"/>
      <c r="H109" s="16"/>
      <c r="I109" s="16"/>
      <c r="J109" s="16"/>
      <c r="K109" s="16"/>
      <c r="L109" s="16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.65" customHeight="1" x14ac:dyDescent="0.2"/>
    <row r="113" spans="2:14" s="1" customFormat="1" ht="159.94999999999999" customHeight="1" x14ac:dyDescent="0.2">
      <c r="B113" s="36" t="s">
        <v>154</v>
      </c>
      <c r="C113" s="36"/>
      <c r="D113" s="36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s="1" customFormat="1" ht="2.65" customHeight="1" x14ac:dyDescent="0.2"/>
    <row r="115" spans="2:14" s="1" customFormat="1" ht="54.95" customHeight="1" x14ac:dyDescent="0.2">
      <c r="B115" s="36" t="s">
        <v>155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60" customHeight="1" x14ac:dyDescent="0.2">
      <c r="B117" s="10" t="s">
        <v>156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157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6" t="s">
        <v>158</v>
      </c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s="1" customFormat="1" ht="2.65" customHeight="1" x14ac:dyDescent="0.2"/>
    <row r="123" spans="2:14" s="1" customFormat="1" ht="84.95" customHeight="1" x14ac:dyDescent="0.2">
      <c r="B123" s="36" t="s">
        <v>159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86.85" customHeight="1" x14ac:dyDescent="0.2"/>
    <row r="125" spans="2:14" s="1" customFormat="1" ht="17.649999999999999" customHeight="1" x14ac:dyDescent="0.2">
      <c r="J125" s="22" t="s">
        <v>160</v>
      </c>
      <c r="K125" s="22"/>
      <c r="L125" s="22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161</v>
      </c>
      <c r="C127" s="12"/>
      <c r="D127" s="12"/>
      <c r="E127" s="12"/>
      <c r="F127" s="12"/>
      <c r="G127" s="12"/>
      <c r="H127" s="12"/>
      <c r="I127" s="12"/>
      <c r="J127" s="12"/>
      <c r="K127" s="12"/>
    </row>
  </sheetData>
  <mergeCells count="103">
    <mergeCell ref="L86:M86"/>
    <mergeCell ref="B3:E3"/>
    <mergeCell ref="B5:E5"/>
    <mergeCell ref="B7:E7"/>
    <mergeCell ref="L81:M81"/>
    <mergeCell ref="L82:M82"/>
    <mergeCell ref="L83:M83"/>
    <mergeCell ref="L84:M84"/>
    <mergeCell ref="L85:M85"/>
    <mergeCell ref="L76:M76"/>
    <mergeCell ref="L77:M77"/>
    <mergeCell ref="L78:M78"/>
    <mergeCell ref="L79:M79"/>
    <mergeCell ref="L80:M80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J2:P2"/>
    <mergeCell ref="L31:M31"/>
    <mergeCell ref="L32:M32"/>
    <mergeCell ref="L36:M36"/>
    <mergeCell ref="L37:M37"/>
    <mergeCell ref="F89:M89"/>
    <mergeCell ref="F97:L97"/>
    <mergeCell ref="F98:L98"/>
    <mergeCell ref="F99:L99"/>
    <mergeCell ref="H11:O12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F107:L107"/>
    <mergeCell ref="F108:L108"/>
    <mergeCell ref="F109:L109"/>
    <mergeCell ref="F110:L110"/>
    <mergeCell ref="F111:L111"/>
    <mergeCell ref="C97:E97"/>
    <mergeCell ref="C98:E98"/>
    <mergeCell ref="C99:E99"/>
    <mergeCell ref="F100:L100"/>
    <mergeCell ref="F101:L101"/>
    <mergeCell ref="C107:E107"/>
    <mergeCell ref="C108:E108"/>
    <mergeCell ref="C109:E109"/>
    <mergeCell ref="C110:E110"/>
    <mergeCell ref="C111:E111"/>
    <mergeCell ref="B4:E4"/>
    <mergeCell ref="B44:L44"/>
    <mergeCell ref="B6:E6"/>
    <mergeCell ref="B8:E8"/>
    <mergeCell ref="B88:E88"/>
    <mergeCell ref="C16:E16"/>
    <mergeCell ref="C18:E18"/>
    <mergeCell ref="C20:E20"/>
    <mergeCell ref="C22:E22"/>
    <mergeCell ref="F14:I14"/>
    <mergeCell ref="F88:M88"/>
    <mergeCell ref="L56:M56"/>
    <mergeCell ref="L57:M57"/>
    <mergeCell ref="L58:M58"/>
    <mergeCell ref="L59:M59"/>
    <mergeCell ref="L60:M60"/>
    <mergeCell ref="B117:N117"/>
    <mergeCell ref="B119:N119"/>
    <mergeCell ref="B121:N121"/>
    <mergeCell ref="B123:N123"/>
    <mergeCell ref="B127:K127"/>
    <mergeCell ref="J125:L125"/>
    <mergeCell ref="B10:E11"/>
    <mergeCell ref="B103:N103"/>
    <mergeCell ref="B105:N105"/>
    <mergeCell ref="B113:N113"/>
    <mergeCell ref="B115:N115"/>
    <mergeCell ref="B24:M24"/>
    <mergeCell ref="B26:M26"/>
    <mergeCell ref="B29:L29"/>
    <mergeCell ref="B34:L34"/>
    <mergeCell ref="B39:L39"/>
    <mergeCell ref="B89:E89"/>
    <mergeCell ref="B91:N91"/>
    <mergeCell ref="B93:N93"/>
    <mergeCell ref="B95:N95"/>
    <mergeCell ref="C100:E100"/>
    <mergeCell ref="C101:E10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2025-10-16T10:38:13Z</dcterms:created>
  <dcterms:modified xsi:type="dcterms:W3CDTF">2025-10-16T12:15:53Z</dcterms:modified>
</cp:coreProperties>
</file>